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tandemy_19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<sst xmlns="http://schemas.openxmlformats.org/spreadsheetml/2006/main" count="38" uniqueCount="22">
  <si>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Příjmení a jméno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</si>
  <si>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</si>
  <si>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</si>
  <si>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</si>
  <si>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</si>
  <si>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</si>
  <si>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</si>
  <si>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</si>
  <si>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</si>
  <si>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Celk.</t>
  </si>
  <si>
    <t>Poř.</t>
  </si>
  <si>
    <t>Velikonoční tandemy 2019</t>
  </si>
  <si>
    <t>J.Dohnal + J.Löffelmann</t>
  </si>
  <si>
    <t>M.Pivoňka + V.Praštil</t>
  </si>
  <si>
    <t>J.Lommer + V.Pytlík</t>
  </si>
  <si>
    <t>J.Götz + V.Kuželík</t>
  </si>
  <si>
    <t>J.Löffelmannová + J.Pytlíková</t>
  </si>
  <si>
    <t>J.Benda + J.Benda</t>
  </si>
  <si>
    <t>Š.Forstová + O.Hornová</t>
  </si>
  <si>
    <t>J.Dufek + T.Kamínek</t>
  </si>
  <si>
    <t>V.Dohnalová + M.Rubášová</t>
  </si>
  <si>
    <t>J.Dufková + J.Dufková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</si>
</sst>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"/>
      <family val="0"/>
    </font>
    <font>
      <b/>
      <sz val="11"/>
      <color indexed="8"/>
      <name val="Times New Roman"/>
      <family val="1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sz val="12"/>
      <name val="Arial Narrow"/>
      <family val="2"/>
    </font>
    <font>
      <b/>
      <sz val="11"/>
      <color rgb="FFFF0000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0" fontId="23" fillId="0" borderId="26" xfId="47" applyFont="1" applyBorder="1" applyAlignment="1">
      <alignment horizontal="center" vertical="center"/>
      <protection/>
    </xf>
    <xf numFmtId="0" fontId="21" fillId="25" borderId="27" xfId="47" applyFont="1" applyFill="1" applyBorder="1" applyAlignment="1" applyProtection="1">
      <alignment horizontal="center" vertical="center"/>
      <protection locked="0"/>
    </xf>
    <xf numFmtId="0" fontId="21" fillId="25" borderId="28" xfId="47" applyFont="1" applyFill="1" applyBorder="1" applyAlignment="1" applyProtection="1">
      <alignment horizontal="center" vertical="center"/>
      <protection locked="0"/>
    </xf>
    <xf numFmtId="0" fontId="20" fillId="25" borderId="29" xfId="47" applyFont="1" applyFill="1" applyBorder="1" applyAlignment="1" applyProtection="1">
      <alignment horizontal="center" vertical="center"/>
      <protection/>
    </xf>
    <xf numFmtId="0" fontId="20" fillId="0" borderId="29" xfId="47" applyFont="1" applyBorder="1" applyAlignment="1" applyProtection="1">
      <alignment horizontal="center" vertical="center"/>
      <protection/>
    </xf>
    <xf numFmtId="0" fontId="20" fillId="0" borderId="27" xfId="47" applyFont="1" applyFill="1" applyBorder="1" applyAlignment="1" applyProtection="1">
      <alignment horizontal="center" vertical="center"/>
      <protection/>
    </xf>
    <xf numFmtId="0" fontId="20" fillId="0" borderId="28" xfId="47" applyFont="1" applyFill="1" applyBorder="1" applyAlignment="1" applyProtection="1">
      <alignment horizontal="center" vertical="center"/>
      <protection/>
    </xf>
    <xf numFmtId="0" fontId="24" fillId="25" borderId="29" xfId="47" applyFont="1" applyFill="1" applyBorder="1" applyAlignment="1" applyProtection="1">
      <alignment horizontal="center" vertical="center"/>
      <protection/>
    </xf>
    <xf numFmtId="0" fontId="23" fillId="0" borderId="30" xfId="47" applyFont="1" applyBorder="1" applyAlignment="1">
      <alignment horizontal="center" vertical="center"/>
      <protection/>
    </xf>
    <xf numFmtId="0" fontId="21" fillId="25" borderId="31" xfId="47" applyFont="1" applyFill="1" applyBorder="1" applyAlignment="1" applyProtection="1">
      <alignment horizontal="center" vertical="center"/>
      <protection locked="0"/>
    </xf>
    <xf numFmtId="0" fontId="21" fillId="25" borderId="32" xfId="47" applyFont="1" applyFill="1" applyBorder="1" applyAlignment="1" applyProtection="1">
      <alignment horizontal="center" vertical="center"/>
      <protection locked="0"/>
    </xf>
    <xf numFmtId="0" fontId="20" fillId="25" borderId="33" xfId="47" applyFont="1" applyFill="1" applyBorder="1" applyAlignment="1" applyProtection="1">
      <alignment horizontal="center" vertical="center"/>
      <protection/>
    </xf>
    <xf numFmtId="0" fontId="20" fillId="0" borderId="33" xfId="47" applyFont="1" applyBorder="1" applyAlignment="1" applyProtection="1">
      <alignment horizontal="center" vertical="center"/>
      <protection/>
    </xf>
    <xf numFmtId="0" fontId="20" fillId="0" borderId="31" xfId="47" applyFont="1" applyFill="1" applyBorder="1" applyAlignment="1" applyProtection="1">
      <alignment horizontal="center" vertical="center"/>
      <protection/>
    </xf>
    <xf numFmtId="0" fontId="20" fillId="0" borderId="32" xfId="47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textRotation="90"/>
    </xf>
    <xf numFmtId="0" fontId="19" fillId="0" borderId="37" xfId="0" applyFont="1" applyFill="1" applyBorder="1" applyAlignment="1">
      <alignment horizontal="center" vertical="center" textRotation="90"/>
    </xf>
    <xf numFmtId="0" fontId="27" fillId="25" borderId="29" xfId="47" applyFont="1" applyFill="1" applyBorder="1" applyAlignment="1" applyProtection="1">
      <alignment horizontal="center" vertical="center"/>
      <protection/>
    </xf>
    <xf numFmtId="0" fontId="20" fillId="26" borderId="27" xfId="47" applyFont="1" applyFill="1" applyBorder="1" applyAlignment="1" applyProtection="1">
      <alignment horizontal="center" vertical="center"/>
      <protection/>
    </xf>
    <xf numFmtId="0" fontId="20" fillId="26" borderId="28" xfId="47" applyFont="1" applyFill="1" applyBorder="1" applyAlignment="1" applyProtection="1">
      <alignment horizontal="center" vertical="center"/>
      <protection/>
    </xf>
    <xf numFmtId="0" fontId="26" fillId="0" borderId="38" xfId="46" applyFont="1" applyFill="1" applyBorder="1" applyAlignment="1" applyProtection="1">
      <alignment horizontal="left" vertical="center" indent="1"/>
      <protection locked="0"/>
    </xf>
    <xf numFmtId="0" fontId="26" fillId="0" borderId="30" xfId="46" applyFont="1" applyFill="1" applyBorder="1" applyAlignment="1" applyProtection="1">
      <alignment horizontal="left" vertical="center" indent="1"/>
      <protection locked="0"/>
    </xf>
    <xf numFmtId="0" fontId="24" fillId="27" borderId="33" xfId="47" applyFont="1" applyFill="1" applyBorder="1" applyAlignment="1" applyProtection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Velikonoční_tandemy_2017" xfId="46"/>
    <cellStyle name="normální_Velikonoční_tandemy_2018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14</xdr:col>
      <xdr:colOff>38100</xdr:colOff>
      <xdr:row>11</xdr:row>
      <xdr:rowOff>142875</xdr:rowOff>
    </xdr:to>
    <xdr:pic>
      <xdr:nvPicPr>
        <xdr:cNvPr id="1" name="Picture 1" descr="stažený sou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5527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7.57421875" style="0" customWidth="1"/>
    <col min="3" max="22" width="4.7109375" style="0" customWidth="1"/>
  </cols>
  <sheetData>
    <row r="1" spans="7:14" ht="12.75">
      <c r="G1" s="7"/>
      <c r="H1" s="7"/>
      <c r="I1" s="7"/>
      <c r="J1" s="7"/>
      <c r="K1" s="7"/>
      <c r="L1" s="7"/>
      <c r="M1" s="7"/>
      <c r="N1" s="7"/>
    </row>
    <row r="2" spans="7:14" ht="12.75">
      <c r="G2" s="7"/>
      <c r="H2" s="7"/>
      <c r="I2" s="7"/>
      <c r="J2" s="7"/>
      <c r="K2" s="7"/>
      <c r="L2" s="7"/>
      <c r="M2" s="7"/>
      <c r="N2" s="7"/>
    </row>
    <row r="3" spans="7:14" ht="12.75">
      <c r="G3" s="7"/>
      <c r="H3" s="7"/>
      <c r="I3" s="7"/>
      <c r="J3" s="7"/>
      <c r="K3" s="7"/>
      <c r="L3" s="7"/>
      <c r="M3" s="7"/>
      <c r="N3" s="7"/>
    </row>
    <row r="4" spans="7:14" ht="12.75">
      <c r="G4" s="7"/>
      <c r="H4" s="7"/>
      <c r="I4" s="7"/>
      <c r="J4" s="7"/>
      <c r="K4" s="7"/>
      <c r="L4" s="7"/>
      <c r="M4" s="7"/>
      <c r="N4" s="7"/>
    </row>
    <row r="5" spans="7:14" ht="12.75">
      <c r="G5" s="7"/>
      <c r="H5" s="7"/>
      <c r="I5" s="7"/>
      <c r="J5" s="7"/>
      <c r="K5" s="7"/>
      <c r="L5" s="7"/>
      <c r="M5" s="7"/>
      <c r="N5" s="7"/>
    </row>
    <row r="6" spans="7:14" ht="12.75">
      <c r="G6" s="7"/>
      <c r="H6" s="7"/>
      <c r="I6" s="7"/>
      <c r="J6" s="7"/>
      <c r="K6" s="7"/>
      <c r="L6" s="7"/>
      <c r="M6" s="7"/>
      <c r="N6" s="7"/>
    </row>
    <row r="7" spans="7:14" ht="12.75">
      <c r="G7" s="7"/>
      <c r="H7" s="7"/>
      <c r="I7" s="7"/>
      <c r="J7" s="7"/>
      <c r="K7" s="7"/>
      <c r="L7" s="7"/>
      <c r="M7" s="7"/>
      <c r="N7" s="7"/>
    </row>
    <row r="8" spans="7:14" ht="12.75">
      <c r="G8" s="7"/>
      <c r="H8" s="7"/>
      <c r="I8" s="7"/>
      <c r="J8" s="7"/>
      <c r="K8" s="7"/>
      <c r="L8" s="7"/>
      <c r="M8" s="7"/>
      <c r="N8" s="7"/>
    </row>
    <row r="9" spans="7:14" ht="12.75">
      <c r="G9" s="7"/>
      <c r="H9" s="7"/>
      <c r="I9" s="7"/>
      <c r="J9" s="7"/>
      <c r="K9" s="7"/>
      <c r="L9" s="7"/>
      <c r="M9" s="7"/>
      <c r="N9" s="7"/>
    </row>
    <row r="10" spans="7:14" ht="12.75">
      <c r="G10" s="7"/>
      <c r="H10" s="7"/>
      <c r="I10" s="7"/>
      <c r="J10" s="7"/>
      <c r="K10" s="7"/>
      <c r="L10" s="7"/>
      <c r="M10" s="7"/>
      <c r="N10" s="7"/>
    </row>
    <row r="11" spans="7:14" ht="12.75">
      <c r="G11" s="7"/>
      <c r="H11" s="7"/>
      <c r="I11" s="7"/>
      <c r="J11" s="7"/>
      <c r="K11" s="7"/>
      <c r="L11" s="7"/>
      <c r="M11" s="7"/>
      <c r="N11" s="7"/>
    </row>
    <row r="12" spans="7:14" ht="13.5" thickBot="1">
      <c r="G12" s="8"/>
      <c r="H12" s="8"/>
      <c r="I12" s="8"/>
      <c r="J12" s="8"/>
      <c r="K12" s="8"/>
      <c r="L12" s="8"/>
      <c r="M12" s="8"/>
      <c r="N12" s="8"/>
    </row>
    <row r="13" spans="1:22" ht="26.25" thickBot="1">
      <c r="A13" s="15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</row>
    <row r="14" spans="1:22" ht="15.75" customHeight="1">
      <c r="A14" s="35" t="s">
        <v>10</v>
      </c>
      <c r="B14" s="33" t="s">
        <v>0</v>
      </c>
      <c r="C14" s="9" t="s">
        <v>1</v>
      </c>
      <c r="D14" s="10"/>
      <c r="E14" s="10"/>
      <c r="F14" s="11"/>
      <c r="G14" s="9" t="s">
        <v>6</v>
      </c>
      <c r="H14" s="10"/>
      <c r="I14" s="10"/>
      <c r="J14" s="11"/>
      <c r="K14" s="9" t="s">
        <v>7</v>
      </c>
      <c r="L14" s="10"/>
      <c r="M14" s="10"/>
      <c r="N14" s="11"/>
      <c r="O14" s="9" t="s">
        <v>8</v>
      </c>
      <c r="P14" s="10"/>
      <c r="Q14" s="10"/>
      <c r="R14" s="11"/>
      <c r="S14" s="12" t="s">
        <v>5</v>
      </c>
      <c r="T14" s="13"/>
      <c r="U14" s="13"/>
      <c r="V14" s="14"/>
    </row>
    <row r="15" spans="1:22" ht="17.25" thickBot="1">
      <c r="A15" s="36"/>
      <c r="B15" s="34"/>
      <c r="C15" s="1" t="s">
        <v>2</v>
      </c>
      <c r="D15" s="2" t="s">
        <v>3</v>
      </c>
      <c r="E15" s="3" t="s">
        <v>4</v>
      </c>
      <c r="F15" s="4" t="s">
        <v>9</v>
      </c>
      <c r="G15" s="1" t="s">
        <v>2</v>
      </c>
      <c r="H15" s="2" t="s">
        <v>3</v>
      </c>
      <c r="I15" s="3" t="s">
        <v>4</v>
      </c>
      <c r="J15" s="4" t="s">
        <v>9</v>
      </c>
      <c r="K15" s="1" t="s">
        <v>2</v>
      </c>
      <c r="L15" s="2" t="s">
        <v>3</v>
      </c>
      <c r="M15" s="3" t="s">
        <v>4</v>
      </c>
      <c r="N15" s="4" t="s">
        <v>9</v>
      </c>
      <c r="O15" s="1" t="s">
        <v>2</v>
      </c>
      <c r="P15" s="2" t="s">
        <v>3</v>
      </c>
      <c r="Q15" s="3" t="s">
        <v>4</v>
      </c>
      <c r="R15" s="4" t="s">
        <v>9</v>
      </c>
      <c r="S15" s="5" t="s">
        <v>2</v>
      </c>
      <c r="T15" s="2" t="s">
        <v>3</v>
      </c>
      <c r="U15" s="3" t="s">
        <v>4</v>
      </c>
      <c r="V15" s="6" t="s">
        <v>9</v>
      </c>
    </row>
    <row r="16" spans="1:22" ht="16.5">
      <c r="A16" s="18">
        <v>1</v>
      </c>
      <c r="B16" s="40" t="s">
        <v>12</v>
      </c>
      <c r="C16" s="19">
        <v>88</v>
      </c>
      <c r="D16" s="20">
        <v>44</v>
      </c>
      <c r="E16" s="20">
        <v>0</v>
      </c>
      <c r="F16" s="21">
        <f aca="true" t="shared" si="0" ref="F16:F25">SUM(C16:D16)</f>
        <v>132</v>
      </c>
      <c r="G16" s="19">
        <v>90</v>
      </c>
      <c r="H16" s="20">
        <v>62</v>
      </c>
      <c r="I16" s="20">
        <v>0</v>
      </c>
      <c r="J16" s="21">
        <f aca="true" t="shared" si="1" ref="J16:J25">SUM(G16:H16)</f>
        <v>152</v>
      </c>
      <c r="K16" s="19">
        <v>86</v>
      </c>
      <c r="L16" s="20">
        <v>45</v>
      </c>
      <c r="M16" s="20">
        <v>0</v>
      </c>
      <c r="N16" s="21">
        <f aca="true" t="shared" si="2" ref="N16:N25">SUM(K16:L16)</f>
        <v>131</v>
      </c>
      <c r="O16" s="19">
        <v>85</v>
      </c>
      <c r="P16" s="20">
        <v>35</v>
      </c>
      <c r="Q16" s="20">
        <v>1</v>
      </c>
      <c r="R16" s="22">
        <f aca="true" t="shared" si="3" ref="R16:R25">SUM(O16:P16)</f>
        <v>120</v>
      </c>
      <c r="S16" s="23">
        <f aca="true" t="shared" si="4" ref="S16:S25">SUM(C16,G16,K16,O16)</f>
        <v>349</v>
      </c>
      <c r="T16" s="39">
        <f aca="true" t="shared" si="5" ref="T16:T25">SUM(D16,H16,L16,P16)</f>
        <v>186</v>
      </c>
      <c r="U16" s="24">
        <f aca="true" t="shared" si="6" ref="U16:U25">SUM(E16,I16,M16,Q16)</f>
        <v>1</v>
      </c>
      <c r="V16" s="37">
        <f aca="true" t="shared" si="7" ref="V16:V25">SUM(S16:T16)</f>
        <v>535</v>
      </c>
    </row>
    <row r="17" spans="1:22" ht="16.5">
      <c r="A17" s="18">
        <v>2</v>
      </c>
      <c r="B17" s="40" t="s">
        <v>13</v>
      </c>
      <c r="C17" s="19">
        <v>95</v>
      </c>
      <c r="D17" s="20">
        <v>51</v>
      </c>
      <c r="E17" s="20">
        <v>3</v>
      </c>
      <c r="F17" s="21">
        <f t="shared" si="0"/>
        <v>146</v>
      </c>
      <c r="G17" s="19">
        <v>90</v>
      </c>
      <c r="H17" s="20">
        <v>35</v>
      </c>
      <c r="I17" s="20">
        <v>1</v>
      </c>
      <c r="J17" s="21">
        <f t="shared" si="1"/>
        <v>125</v>
      </c>
      <c r="K17" s="19">
        <v>83</v>
      </c>
      <c r="L17" s="20">
        <v>35</v>
      </c>
      <c r="M17" s="20">
        <v>4</v>
      </c>
      <c r="N17" s="21">
        <f t="shared" si="2"/>
        <v>118</v>
      </c>
      <c r="O17" s="19">
        <v>94</v>
      </c>
      <c r="P17" s="20">
        <v>42</v>
      </c>
      <c r="Q17" s="20">
        <v>1</v>
      </c>
      <c r="R17" s="22">
        <f t="shared" si="3"/>
        <v>136</v>
      </c>
      <c r="S17" s="23">
        <f t="shared" si="4"/>
        <v>362</v>
      </c>
      <c r="T17" s="24">
        <f t="shared" si="5"/>
        <v>163</v>
      </c>
      <c r="U17" s="24">
        <f t="shared" si="6"/>
        <v>9</v>
      </c>
      <c r="V17" s="37">
        <f t="shared" si="7"/>
        <v>525</v>
      </c>
    </row>
    <row r="18" spans="1:22" ht="16.5">
      <c r="A18" s="18">
        <v>3</v>
      </c>
      <c r="B18" s="40" t="s">
        <v>14</v>
      </c>
      <c r="C18" s="19">
        <v>96</v>
      </c>
      <c r="D18" s="20">
        <v>44</v>
      </c>
      <c r="E18" s="20">
        <v>2</v>
      </c>
      <c r="F18" s="21">
        <f t="shared" si="0"/>
        <v>140</v>
      </c>
      <c r="G18" s="19">
        <v>90</v>
      </c>
      <c r="H18" s="20">
        <v>27</v>
      </c>
      <c r="I18" s="20">
        <v>3</v>
      </c>
      <c r="J18" s="21">
        <f t="shared" si="1"/>
        <v>117</v>
      </c>
      <c r="K18" s="19">
        <v>96</v>
      </c>
      <c r="L18" s="20">
        <v>35</v>
      </c>
      <c r="M18" s="20">
        <v>2</v>
      </c>
      <c r="N18" s="21">
        <f t="shared" si="2"/>
        <v>131</v>
      </c>
      <c r="O18" s="19">
        <v>81</v>
      </c>
      <c r="P18" s="20">
        <v>54</v>
      </c>
      <c r="Q18" s="20">
        <v>0</v>
      </c>
      <c r="R18" s="22">
        <f t="shared" si="3"/>
        <v>135</v>
      </c>
      <c r="S18" s="23">
        <f t="shared" si="4"/>
        <v>363</v>
      </c>
      <c r="T18" s="24">
        <f t="shared" si="5"/>
        <v>160</v>
      </c>
      <c r="U18" s="24">
        <f t="shared" si="6"/>
        <v>7</v>
      </c>
      <c r="V18" s="37">
        <f t="shared" si="7"/>
        <v>523</v>
      </c>
    </row>
    <row r="19" spans="1:22" ht="16.5">
      <c r="A19" s="18">
        <v>4</v>
      </c>
      <c r="B19" s="40" t="s">
        <v>15</v>
      </c>
      <c r="C19" s="19">
        <v>98</v>
      </c>
      <c r="D19" s="20">
        <v>27</v>
      </c>
      <c r="E19" s="20">
        <v>2</v>
      </c>
      <c r="F19" s="21">
        <f t="shared" si="0"/>
        <v>125</v>
      </c>
      <c r="G19" s="19">
        <v>98</v>
      </c>
      <c r="H19" s="20">
        <v>35</v>
      </c>
      <c r="I19" s="20">
        <v>2</v>
      </c>
      <c r="J19" s="21">
        <f t="shared" si="1"/>
        <v>133</v>
      </c>
      <c r="K19" s="19">
        <v>93</v>
      </c>
      <c r="L19" s="20">
        <v>34</v>
      </c>
      <c r="M19" s="20">
        <v>2</v>
      </c>
      <c r="N19" s="21">
        <f t="shared" si="2"/>
        <v>127</v>
      </c>
      <c r="O19" s="19">
        <v>86</v>
      </c>
      <c r="P19" s="20">
        <v>48</v>
      </c>
      <c r="Q19" s="20">
        <v>2</v>
      </c>
      <c r="R19" s="22">
        <f t="shared" si="3"/>
        <v>134</v>
      </c>
      <c r="S19" s="38">
        <f t="shared" si="4"/>
        <v>375</v>
      </c>
      <c r="T19" s="24">
        <f t="shared" si="5"/>
        <v>144</v>
      </c>
      <c r="U19" s="24">
        <f t="shared" si="6"/>
        <v>8</v>
      </c>
      <c r="V19" s="37">
        <f t="shared" si="7"/>
        <v>519</v>
      </c>
    </row>
    <row r="20" spans="1:22" ht="16.5">
      <c r="A20" s="18">
        <v>5</v>
      </c>
      <c r="B20" s="40" t="s">
        <v>16</v>
      </c>
      <c r="C20" s="19">
        <v>84</v>
      </c>
      <c r="D20" s="20">
        <v>31</v>
      </c>
      <c r="E20" s="20">
        <v>2</v>
      </c>
      <c r="F20" s="21">
        <f t="shared" si="0"/>
        <v>115</v>
      </c>
      <c r="G20" s="19">
        <v>96</v>
      </c>
      <c r="H20" s="20">
        <v>44</v>
      </c>
      <c r="I20" s="20">
        <v>2</v>
      </c>
      <c r="J20" s="21">
        <f t="shared" si="1"/>
        <v>140</v>
      </c>
      <c r="K20" s="19">
        <v>94</v>
      </c>
      <c r="L20" s="20">
        <v>26</v>
      </c>
      <c r="M20" s="20">
        <v>4</v>
      </c>
      <c r="N20" s="21">
        <f t="shared" si="2"/>
        <v>120</v>
      </c>
      <c r="O20" s="19">
        <v>88</v>
      </c>
      <c r="P20" s="20">
        <v>54</v>
      </c>
      <c r="Q20" s="20">
        <v>1</v>
      </c>
      <c r="R20" s="22">
        <f t="shared" si="3"/>
        <v>142</v>
      </c>
      <c r="S20" s="23">
        <f t="shared" si="4"/>
        <v>362</v>
      </c>
      <c r="T20" s="24">
        <f t="shared" si="5"/>
        <v>155</v>
      </c>
      <c r="U20" s="24">
        <f t="shared" si="6"/>
        <v>9</v>
      </c>
      <c r="V20" s="37">
        <f t="shared" si="7"/>
        <v>517</v>
      </c>
    </row>
    <row r="21" spans="1:22" ht="16.5">
      <c r="A21" s="18">
        <v>6</v>
      </c>
      <c r="B21" s="40" t="s">
        <v>17</v>
      </c>
      <c r="C21" s="19">
        <v>81</v>
      </c>
      <c r="D21" s="20">
        <v>54</v>
      </c>
      <c r="E21" s="20">
        <v>1</v>
      </c>
      <c r="F21" s="21">
        <f t="shared" si="0"/>
        <v>135</v>
      </c>
      <c r="G21" s="19">
        <v>91</v>
      </c>
      <c r="H21" s="20">
        <v>35</v>
      </c>
      <c r="I21" s="20">
        <v>4</v>
      </c>
      <c r="J21" s="21">
        <f t="shared" si="1"/>
        <v>126</v>
      </c>
      <c r="K21" s="19">
        <v>72</v>
      </c>
      <c r="L21" s="20">
        <v>45</v>
      </c>
      <c r="M21" s="20">
        <v>2</v>
      </c>
      <c r="N21" s="21">
        <f t="shared" si="2"/>
        <v>117</v>
      </c>
      <c r="O21" s="19">
        <v>74</v>
      </c>
      <c r="P21" s="20">
        <v>50</v>
      </c>
      <c r="Q21" s="20">
        <v>2</v>
      </c>
      <c r="R21" s="22">
        <f t="shared" si="3"/>
        <v>124</v>
      </c>
      <c r="S21" s="23">
        <f t="shared" si="4"/>
        <v>318</v>
      </c>
      <c r="T21" s="24">
        <f t="shared" si="5"/>
        <v>184</v>
      </c>
      <c r="U21" s="24">
        <f t="shared" si="6"/>
        <v>9</v>
      </c>
      <c r="V21" s="37">
        <f t="shared" si="7"/>
        <v>502</v>
      </c>
    </row>
    <row r="22" spans="1:22" ht="16.5">
      <c r="A22" s="18">
        <v>7</v>
      </c>
      <c r="B22" s="40" t="s">
        <v>18</v>
      </c>
      <c r="C22" s="19">
        <v>70</v>
      </c>
      <c r="D22" s="20">
        <v>50</v>
      </c>
      <c r="E22" s="20">
        <v>2</v>
      </c>
      <c r="F22" s="21">
        <f t="shared" si="0"/>
        <v>120</v>
      </c>
      <c r="G22" s="19">
        <v>84</v>
      </c>
      <c r="H22" s="20">
        <v>43</v>
      </c>
      <c r="I22" s="20">
        <v>3</v>
      </c>
      <c r="J22" s="21">
        <f t="shared" si="1"/>
        <v>127</v>
      </c>
      <c r="K22" s="19">
        <v>88</v>
      </c>
      <c r="L22" s="20">
        <v>43</v>
      </c>
      <c r="M22" s="20">
        <v>1</v>
      </c>
      <c r="N22" s="21">
        <f t="shared" si="2"/>
        <v>131</v>
      </c>
      <c r="O22" s="19">
        <v>79</v>
      </c>
      <c r="P22" s="20">
        <v>25</v>
      </c>
      <c r="Q22" s="20">
        <v>6</v>
      </c>
      <c r="R22" s="22">
        <f t="shared" si="3"/>
        <v>104</v>
      </c>
      <c r="S22" s="23">
        <f t="shared" si="4"/>
        <v>321</v>
      </c>
      <c r="T22" s="24">
        <f t="shared" si="5"/>
        <v>161</v>
      </c>
      <c r="U22" s="24">
        <f t="shared" si="6"/>
        <v>12</v>
      </c>
      <c r="V22" s="25">
        <f t="shared" si="7"/>
        <v>482</v>
      </c>
    </row>
    <row r="23" spans="1:22" ht="16.5">
      <c r="A23" s="18">
        <v>8</v>
      </c>
      <c r="B23" s="40" t="s">
        <v>19</v>
      </c>
      <c r="C23" s="19">
        <v>85</v>
      </c>
      <c r="D23" s="20">
        <v>25</v>
      </c>
      <c r="E23" s="20">
        <v>6</v>
      </c>
      <c r="F23" s="21">
        <f t="shared" si="0"/>
        <v>110</v>
      </c>
      <c r="G23" s="19">
        <v>80</v>
      </c>
      <c r="H23" s="20">
        <v>40</v>
      </c>
      <c r="I23" s="20">
        <v>0</v>
      </c>
      <c r="J23" s="21">
        <f t="shared" si="1"/>
        <v>120</v>
      </c>
      <c r="K23" s="19">
        <v>86</v>
      </c>
      <c r="L23" s="20">
        <v>30</v>
      </c>
      <c r="M23" s="20">
        <v>2</v>
      </c>
      <c r="N23" s="21">
        <f t="shared" si="2"/>
        <v>116</v>
      </c>
      <c r="O23" s="19">
        <v>71</v>
      </c>
      <c r="P23" s="20">
        <v>36</v>
      </c>
      <c r="Q23" s="20">
        <v>3</v>
      </c>
      <c r="R23" s="22">
        <f t="shared" si="3"/>
        <v>107</v>
      </c>
      <c r="S23" s="23">
        <f t="shared" si="4"/>
        <v>322</v>
      </c>
      <c r="T23" s="24">
        <f t="shared" si="5"/>
        <v>131</v>
      </c>
      <c r="U23" s="24">
        <f t="shared" si="6"/>
        <v>11</v>
      </c>
      <c r="V23" s="25">
        <f t="shared" si="7"/>
        <v>453</v>
      </c>
    </row>
    <row r="24" spans="1:22" ht="16.5">
      <c r="A24" s="18">
        <v>9</v>
      </c>
      <c r="B24" s="40" t="s">
        <v>20</v>
      </c>
      <c r="C24" s="19">
        <v>83</v>
      </c>
      <c r="D24" s="20">
        <v>26</v>
      </c>
      <c r="E24" s="20">
        <v>4</v>
      </c>
      <c r="F24" s="21">
        <f t="shared" si="0"/>
        <v>109</v>
      </c>
      <c r="G24" s="19">
        <v>70</v>
      </c>
      <c r="H24" s="20">
        <v>33</v>
      </c>
      <c r="I24" s="20">
        <v>2</v>
      </c>
      <c r="J24" s="21">
        <f t="shared" si="1"/>
        <v>103</v>
      </c>
      <c r="K24" s="19">
        <v>83</v>
      </c>
      <c r="L24" s="20">
        <v>17</v>
      </c>
      <c r="M24" s="20">
        <v>8</v>
      </c>
      <c r="N24" s="21">
        <f t="shared" si="2"/>
        <v>100</v>
      </c>
      <c r="O24" s="19">
        <v>79</v>
      </c>
      <c r="P24" s="20">
        <v>21</v>
      </c>
      <c r="Q24" s="20">
        <v>4</v>
      </c>
      <c r="R24" s="22">
        <f t="shared" si="3"/>
        <v>100</v>
      </c>
      <c r="S24" s="23">
        <f t="shared" si="4"/>
        <v>315</v>
      </c>
      <c r="T24" s="24">
        <f t="shared" si="5"/>
        <v>97</v>
      </c>
      <c r="U24" s="24">
        <f t="shared" si="6"/>
        <v>18</v>
      </c>
      <c r="V24" s="25">
        <f t="shared" si="7"/>
        <v>412</v>
      </c>
    </row>
    <row r="25" spans="1:22" ht="17.25" thickBot="1">
      <c r="A25" s="26">
        <v>10</v>
      </c>
      <c r="B25" s="41" t="s">
        <v>21</v>
      </c>
      <c r="C25" s="27">
        <v>66</v>
      </c>
      <c r="D25" s="28">
        <v>17</v>
      </c>
      <c r="E25" s="28">
        <v>8</v>
      </c>
      <c r="F25" s="29">
        <f t="shared" si="0"/>
        <v>83</v>
      </c>
      <c r="G25" s="27">
        <v>67</v>
      </c>
      <c r="H25" s="28">
        <v>26</v>
      </c>
      <c r="I25" s="28">
        <v>6</v>
      </c>
      <c r="J25" s="29">
        <f t="shared" si="1"/>
        <v>93</v>
      </c>
      <c r="K25" s="27">
        <v>86</v>
      </c>
      <c r="L25" s="28">
        <v>32</v>
      </c>
      <c r="M25" s="28">
        <v>4</v>
      </c>
      <c r="N25" s="29">
        <f t="shared" si="2"/>
        <v>118</v>
      </c>
      <c r="O25" s="27">
        <v>81</v>
      </c>
      <c r="P25" s="28">
        <v>27</v>
      </c>
      <c r="Q25" s="28">
        <v>7</v>
      </c>
      <c r="R25" s="30">
        <f t="shared" si="3"/>
        <v>108</v>
      </c>
      <c r="S25" s="31">
        <f t="shared" si="4"/>
        <v>300</v>
      </c>
      <c r="T25" s="32">
        <f t="shared" si="5"/>
        <v>102</v>
      </c>
      <c r="U25" s="32">
        <f t="shared" si="6"/>
        <v>25</v>
      </c>
      <c r="V25" s="42">
        <f t="shared" si="7"/>
        <v>402</v>
      </c>
    </row>
  </sheetData>
  <sheetProtection sort="0"/>
  <mergeCells count="9">
    <mergeCell ref="G1:N12"/>
    <mergeCell ref="K14:N14"/>
    <mergeCell ref="S14:V14"/>
    <mergeCell ref="A13:V13"/>
    <mergeCell ref="C14:F14"/>
    <mergeCell ref="O14:R14"/>
    <mergeCell ref="G14:J14"/>
    <mergeCell ref="A14:A15"/>
    <mergeCell ref="B14:B15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kuželky</dc:creator>
  <cp:keywords/>
  <dc:description/>
  <cp:lastModifiedBy>HP</cp:lastModifiedBy>
  <cp:lastPrinted>2019-04-20T10:26:17Z</cp:lastPrinted>
  <dcterms:created xsi:type="dcterms:W3CDTF">2014-04-19T07:07:57Z</dcterms:created>
  <dcterms:modified xsi:type="dcterms:W3CDTF">2019-04-20T12:29:23Z</dcterms:modified>
  <cp:category/>
  <cp:version/>
  <cp:contentType/>
  <cp:contentStatus/>
</cp:coreProperties>
</file>